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lia.castro\Desktop\srft\2016\4t2016\"/>
    </mc:Choice>
  </mc:AlternateContent>
  <bookViews>
    <workbookView xWindow="0" yWindow="0" windowWidth="28800" windowHeight="1104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ReporteTrimestral!$B$2:$AE$24</definedName>
    <definedName name="_xlnm.Print_Titles" localSheetId="1">ReporteTrimestral!$1:$18</definedName>
  </definedNames>
  <calcPr calcId="162913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</calcChain>
</file>

<file path=xl/sharedStrings.xml><?xml version="1.0" encoding="utf-8"?>
<sst xmlns="http://schemas.openxmlformats.org/spreadsheetml/2006/main" count="134" uniqueCount="82">
  <si>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</si>
  <si>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</si>
  <si>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</si>
  <si>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</si>
  <si>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</si>
  <si>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</si>
  <si>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</si>
  <si>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EJERCICIO FISCAL:</t>
  </si>
  <si>
    <t>RECURSO:</t>
  </si>
  <si>
    <t>PERIODO QUE SE REPORTA:</t>
  </si>
  <si>
    <t xml:space="preserve"> Cuarto Trimestre</t>
  </si>
  <si>
    <t>ENTIDAD FEDERATIVA:</t>
  </si>
  <si>
    <t>11-GUANAJUATO</t>
  </si>
  <si>
    <t>MUNICIPIO:</t>
  </si>
  <si>
    <t>20-LEÓN</t>
  </si>
  <si>
    <t>FONDO DE APORTACIÓN PARA EL FORTALECIMIENTO DE LOS MUNICIPIOS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</si>
  <si>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</si>
  <si>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</si>
  <si>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</si>
  <si>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</si>
  <si>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</si>
  <si>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</si>
  <si>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</si>
  <si>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</si>
  <si>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</si>
  <si>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</si>
  <si>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</si>
  <si>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</si>
  <si>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</si>
  <si>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</si>
  <si>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</si>
  <si>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</si>
  <si>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</si>
  <si>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</si>
  <si>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</si>
  <si>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</si>
  <si>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</si>
  <si>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</si>
  <si>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</si>
  <si>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</si>
  <si>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</si>
  <si>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</si>
  <si>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</si>
  <si>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</si>
  <si>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</si>
  <si>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</si>
  <si>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</si>
  <si>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</si>
  <si>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GUA16160200728772</t>
  </si>
  <si>
    <t>Construccion Y Rehabilitacion De Elementos En Vía Pública En Blvd. Aeropuerto Leon, Gto</t>
  </si>
  <si>
    <t>RIIEG-056160</t>
  </si>
  <si>
    <t>León</t>
  </si>
  <si>
    <t>León de los Aldama</t>
  </si>
  <si>
    <t>Urbano</t>
  </si>
  <si>
    <t>Aportaciones Federales</t>
  </si>
  <si>
    <t>I005 FORTAMUN</t>
  </si>
  <si>
    <t/>
  </si>
  <si>
    <t>33-Aportaciones Federales para Entidades Federativas y Municipios</t>
  </si>
  <si>
    <t>Dirección de obra publica</t>
  </si>
  <si>
    <t>Urbanización</t>
  </si>
  <si>
    <t>En Ejecución</t>
  </si>
  <si>
    <t>2016</t>
  </si>
  <si>
    <t>Kilómetro</t>
  </si>
  <si>
    <t>Financiera:  / Física: SIN DATOS DE LA DEPENDENCIA / Registro: SISTEMA: Pasa al siguiente nivel.</t>
  </si>
  <si>
    <t>GUA16160300737758</t>
  </si>
  <si>
    <t>Mantenimiento Y Mejoramiento Del Camellón En Blvd. Aeropuerto Leon, Gto</t>
  </si>
  <si>
    <t>RIIEC - 079160</t>
  </si>
  <si>
    <t>OBRA PUBLICA</t>
  </si>
  <si>
    <t>Metros</t>
  </si>
  <si>
    <t>Financiera:  / Física: LA DEPENDENCIA NO PROPORCIONO INFORMACION / Registro: SISTEMA: Pasa al siguiente nivel.</t>
  </si>
  <si>
    <t>GUA16160300737781</t>
  </si>
  <si>
    <t>Mejoramiento Del Alumbrado Público Y Sustitución De Luminarias En Blvd. Aeropuerto</t>
  </si>
  <si>
    <t>RIIEC - 087160</t>
  </si>
  <si>
    <t>GUA16160400816710</t>
  </si>
  <si>
    <t>Mantenimiento Y Mejoramiento Del Camellón En Blvd. Aeropuerto Leon, Gto (Ampliacion Contratao)</t>
  </si>
  <si>
    <t>RIIEC1 - 079160</t>
  </si>
  <si>
    <t>DIRECCON GENERAL DE OBRA PUBLICA</t>
  </si>
  <si>
    <t>GUA16160400816714</t>
  </si>
  <si>
    <t>Mejoramiento Del Alumbrado Público Y Sustitución De Luminarias En Blvd. Aeropuerto (Ampliacion Contratao)</t>
  </si>
  <si>
    <t>RIIEC1 - 087160</t>
  </si>
  <si>
    <t>DIRECCION GENERAL DE OBRA PUBLICA</t>
  </si>
  <si>
    <t>Financiera: OBRA EN PROCESO / Física: OBRA EN PROCESO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</si>
</sst>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&quot;$&quot;#,##0"/>
    <numFmt numFmtId="169" formatCode="&quot;&quot;#,##0"/>
  </numFmts>
  <fonts count="36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9"/>
      <name val="Arial"/>
      <family val="2"/>
    </font>
    <font>
      <b/>
      <sz val="11"/>
      <color indexed="2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9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horizontal="left" vertical="center"/>
    </xf>
    <xf numFmtId="0" fontId="32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5</v>
      </c>
      <c r="H8" s="11">
        <v>1</v>
      </c>
      <c r="J8" s="11">
        <v>47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zoomScale="80" zoomScaleNormal="80" zoomScaleSheetLayoutView="80" workbookViewId="0">
      <selection activeCell="E14" sqref="E14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7.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2:32" ht="7.5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2:32" ht="15" customHeight="1">
      <c r="B9" s="20"/>
      <c r="C9" s="23" t="s">
        <v>7</v>
      </c>
      <c r="D9" s="24">
        <v>2016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2:32" ht="15" customHeight="1">
      <c r="B10" s="20"/>
      <c r="C10" s="23" t="s">
        <v>8</v>
      </c>
      <c r="D10" s="24">
        <v>2016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2:32" ht="15" customHeight="1">
      <c r="B11" s="20"/>
      <c r="C11" s="25" t="s">
        <v>9</v>
      </c>
      <c r="D11" s="26" t="s">
        <v>10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2:32" ht="15" customHeight="1">
      <c r="B12" s="20"/>
      <c r="C12" s="23" t="s">
        <v>11</v>
      </c>
      <c r="D12" s="24" t="s">
        <v>12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2:32" ht="15" customHeight="1">
      <c r="B13" s="20"/>
      <c r="C13" s="23" t="s">
        <v>13</v>
      </c>
      <c r="D13" s="24" t="s">
        <v>14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2:32" ht="20.100000000000001" customHeight="1">
      <c r="B14" s="20"/>
      <c r="C14" s="23" t="s">
        <v>15</v>
      </c>
      <c r="D14" s="24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2:32" ht="7.5" customHeight="1">
      <c r="B15" s="27"/>
      <c r="C15" s="20"/>
      <c r="D15" s="20"/>
      <c r="E15" s="20"/>
      <c r="F15" s="27"/>
      <c r="G15" s="27"/>
      <c r="H15" s="27"/>
      <c r="I15" s="27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27"/>
      <c r="AB15" s="27"/>
      <c r="AC15" s="27"/>
      <c r="AD15" s="27"/>
      <c r="AE15" s="27"/>
      <c r="AF15" s="27"/>
    </row>
    <row r="16" spans="2:32" ht="21" customHeight="1" thickBot="1">
      <c r="B16" s="27"/>
      <c r="C16" s="31" t="s">
        <v>16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0"/>
      <c r="Q16" s="32" t="s">
        <v>17</v>
      </c>
      <c r="R16" s="34"/>
      <c r="S16" s="34"/>
      <c r="T16" s="34"/>
      <c r="U16" s="34"/>
      <c r="V16" s="34"/>
      <c r="W16" s="34"/>
      <c r="X16" s="34"/>
      <c r="Y16" s="34"/>
      <c r="Z16" s="33"/>
      <c r="AA16" s="35" t="s">
        <v>18</v>
      </c>
      <c r="AB16" s="37"/>
      <c r="AC16" s="37"/>
      <c r="AD16" s="36"/>
      <c r="AE16" s="38" t="s">
        <v>19</v>
      </c>
      <c r="AF16" s="27"/>
    </row>
    <row r="17" spans="2:32" s="39" customFormat="1" ht="38.25" customHeight="1" thickBot="1">
      <c r="B17" s="40"/>
      <c r="C17" s="41" t="s">
        <v>20</v>
      </c>
      <c r="D17" s="42" t="s">
        <v>21</v>
      </c>
      <c r="E17" s="42" t="s">
        <v>22</v>
      </c>
      <c r="F17" s="42" t="s">
        <v>23</v>
      </c>
      <c r="G17" s="42" t="s">
        <v>24</v>
      </c>
      <c r="H17" s="42" t="s">
        <v>25</v>
      </c>
      <c r="I17" s="42" t="s">
        <v>26</v>
      </c>
      <c r="J17" s="42" t="s">
        <v>27</v>
      </c>
      <c r="K17" s="42" t="s">
        <v>28</v>
      </c>
      <c r="L17" s="43" t="s">
        <v>29</v>
      </c>
      <c r="M17" s="42" t="s">
        <v>30</v>
      </c>
      <c r="N17" s="42" t="s">
        <v>31</v>
      </c>
      <c r="O17" s="42" t="s">
        <v>32</v>
      </c>
      <c r="P17" s="42" t="s">
        <v>33</v>
      </c>
      <c r="Q17" s="42" t="s">
        <v>34</v>
      </c>
      <c r="R17" s="42" t="s">
        <v>35</v>
      </c>
      <c r="S17" s="42" t="s">
        <v>36</v>
      </c>
      <c r="T17" s="43" t="s">
        <v>37</v>
      </c>
      <c r="U17" s="42" t="s">
        <v>38</v>
      </c>
      <c r="V17" s="42" t="s">
        <v>39</v>
      </c>
      <c r="W17" s="42" t="s">
        <v>40</v>
      </c>
      <c r="X17" s="42" t="s">
        <v>41</v>
      </c>
      <c r="Y17" s="42" t="s">
        <v>42</v>
      </c>
      <c r="Z17" s="42" t="s">
        <v>43</v>
      </c>
      <c r="AA17" s="42" t="s">
        <v>44</v>
      </c>
      <c r="AB17" s="42" t="s">
        <v>45</v>
      </c>
      <c r="AC17" s="42" t="s">
        <v>46</v>
      </c>
      <c r="AD17" s="42" t="s">
        <v>47</v>
      </c>
      <c r="AE17" s="38"/>
      <c r="AF17" s="40"/>
    </row>
    <row r="18" spans="2:32" ht="60.75" customHeight="1">
      <c r="B18" s="27"/>
      <c r="C18" s="44" t="s">
        <v>48</v>
      </c>
      <c r="D18" s="45" t="s">
        <v>49</v>
      </c>
      <c r="E18" s="46" t="s">
        <v>50</v>
      </c>
      <c r="F18" s="46" t="s">
        <v>5</v>
      </c>
      <c r="G18" s="46" t="s">
        <v>51</v>
      </c>
      <c r="H18" s="47" t="s">
        <v>52</v>
      </c>
      <c r="I18" s="47" t="s">
        <v>53</v>
      </c>
      <c r="J18" s="8" t="s">
        <v>54</v>
      </c>
      <c r="K18" s="47" t="s">
        <v>55</v>
      </c>
      <c r="L18" s="48" t="s">
        <v>56</v>
      </c>
      <c r="M18" s="8" t="s">
        <v>57</v>
      </c>
      <c r="N18" s="8" t="s">
        <v>58</v>
      </c>
      <c r="O18" s="47" t="s">
        <v>59</v>
      </c>
      <c r="P18" s="48" t="s">
        <v>60</v>
      </c>
      <c r="Q18" s="48" t="s">
        <v>61</v>
      </c>
      <c r="R18" s="47">
        <v>1377112.3</v>
      </c>
      <c r="S18" s="47">
        <v>1377112.3</v>
      </c>
      <c r="T18" s="47">
        <v>1377112.3</v>
      </c>
      <c r="U18" s="47">
        <v>1377112.3</v>
      </c>
      <c r="V18" s="47">
        <v>1377111.61</v>
      </c>
      <c r="W18" s="47">
        <v>1377111.61</v>
      </c>
      <c r="X18" s="47">
        <v>1377111.61</v>
      </c>
      <c r="Y18" s="49">
        <f>IF(ISERROR(W18/S18),0,((W18/S18)*100))</f>
        <v>99.99994989515379</v>
      </c>
      <c r="Z18" s="48">
        <v>0</v>
      </c>
      <c r="AA18" s="48" t="s">
        <v>62</v>
      </c>
      <c r="AB18" s="50">
        <v>0</v>
      </c>
      <c r="AC18" s="49">
        <v>0</v>
      </c>
      <c r="AD18" s="49">
        <v>0</v>
      </c>
      <c r="AE18" s="51" t="s">
        <v>63</v>
      </c>
      <c r="AF18" s="27"/>
    </row>
    <row r="19" spans="2:32" ht="60.75" customHeight="1">
      <c r="B19" s="27"/>
      <c r="C19" s="52" t="s">
        <v>64</v>
      </c>
      <c r="D19" s="52" t="s">
        <v>65</v>
      </c>
      <c r="E19" s="53" t="s">
        <v>66</v>
      </c>
      <c r="F19" s="53" t="s">
        <v>5</v>
      </c>
      <c r="G19" s="53" t="s">
        <v>51</v>
      </c>
      <c r="H19" s="54" t="s">
        <v>52</v>
      </c>
      <c r="I19" s="54" t="s">
        <v>53</v>
      </c>
      <c r="J19" s="55" t="s">
        <v>54</v>
      </c>
      <c r="K19" s="54" t="s">
        <v>55</v>
      </c>
      <c r="L19" s="56" t="s">
        <v>56</v>
      </c>
      <c r="M19" s="54" t="s">
        <v>57</v>
      </c>
      <c r="N19" s="54" t="s">
        <v>67</v>
      </c>
      <c r="O19" s="54" t="s">
        <v>59</v>
      </c>
      <c r="P19" s="56" t="s">
        <v>60</v>
      </c>
      <c r="Q19" s="56" t="s">
        <v>61</v>
      </c>
      <c r="R19" s="54">
        <v>3356200.26</v>
      </c>
      <c r="S19" s="54">
        <v>3356200.26</v>
      </c>
      <c r="T19" s="54">
        <v>3356200.26</v>
      </c>
      <c r="U19" s="54">
        <v>3356200.26</v>
      </c>
      <c r="V19" s="54">
        <v>3233517.6</v>
      </c>
      <c r="W19" s="54">
        <v>3233517.6</v>
      </c>
      <c r="X19" s="54">
        <v>3233517.6</v>
      </c>
      <c r="Y19" s="57">
        <f>IF(ISERROR(W19/S19),0,((W19/S19)*100))</f>
        <v>96.344596552769474</v>
      </c>
      <c r="Z19" s="56">
        <v>0</v>
      </c>
      <c r="AA19" s="56" t="s">
        <v>68</v>
      </c>
      <c r="AB19" s="50">
        <v>0</v>
      </c>
      <c r="AC19" s="57">
        <v>0</v>
      </c>
      <c r="AD19" s="57">
        <v>0</v>
      </c>
      <c r="AE19" s="58" t="s">
        <v>69</v>
      </c>
      <c r="AF19" s="27"/>
    </row>
    <row r="20" spans="2:32" ht="60.75" customHeight="1">
      <c r="B20" s="27"/>
      <c r="C20" s="52" t="s">
        <v>70</v>
      </c>
      <c r="D20" s="52" t="s">
        <v>71</v>
      </c>
      <c r="E20" s="53" t="s">
        <v>72</v>
      </c>
      <c r="F20" s="53" t="s">
        <v>5</v>
      </c>
      <c r="G20" s="53" t="s">
        <v>51</v>
      </c>
      <c r="H20" s="54" t="s">
        <v>52</v>
      </c>
      <c r="I20" s="54" t="s">
        <v>53</v>
      </c>
      <c r="J20" s="55" t="s">
        <v>54</v>
      </c>
      <c r="K20" s="54" t="s">
        <v>55</v>
      </c>
      <c r="L20" s="56" t="s">
        <v>56</v>
      </c>
      <c r="M20" s="54" t="s">
        <v>57</v>
      </c>
      <c r="N20" s="54" t="s">
        <v>67</v>
      </c>
      <c r="O20" s="54" t="s">
        <v>59</v>
      </c>
      <c r="P20" s="56" t="s">
        <v>60</v>
      </c>
      <c r="Q20" s="56" t="s">
        <v>61</v>
      </c>
      <c r="R20" s="54">
        <v>3576769.11</v>
      </c>
      <c r="S20" s="54">
        <v>3576769.11</v>
      </c>
      <c r="T20" s="54">
        <v>3576769.11</v>
      </c>
      <c r="U20" s="54">
        <v>3576769.11</v>
      </c>
      <c r="V20" s="54">
        <v>3321814.25</v>
      </c>
      <c r="W20" s="54">
        <v>3321814.25</v>
      </c>
      <c r="X20" s="54">
        <v>3321814.25</v>
      </c>
      <c r="Y20" s="57">
        <f>IF(ISERROR(W20/S20),0,((W20/S20)*100))</f>
        <v>92.871922895800225</v>
      </c>
      <c r="Z20" s="56">
        <v>0</v>
      </c>
      <c r="AA20" s="56" t="s">
        <v>68</v>
      </c>
      <c r="AB20" s="50">
        <v>0</v>
      </c>
      <c r="AC20" s="57">
        <v>0</v>
      </c>
      <c r="AD20" s="57">
        <v>0</v>
      </c>
      <c r="AE20" s="58" t="s">
        <v>69</v>
      </c>
      <c r="AF20" s="27"/>
    </row>
    <row r="21" spans="2:32" ht="60.75" customHeight="1">
      <c r="B21" s="27"/>
      <c r="C21" s="52" t="s">
        <v>73</v>
      </c>
      <c r="D21" s="52" t="s">
        <v>74</v>
      </c>
      <c r="E21" s="53" t="s">
        <v>75</v>
      </c>
      <c r="F21" s="53" t="s">
        <v>5</v>
      </c>
      <c r="G21" s="53" t="s">
        <v>51</v>
      </c>
      <c r="H21" s="54" t="s">
        <v>52</v>
      </c>
      <c r="I21" s="54" t="s">
        <v>53</v>
      </c>
      <c r="J21" s="55" t="s">
        <v>54</v>
      </c>
      <c r="K21" s="54" t="s">
        <v>55</v>
      </c>
      <c r="L21" s="56" t="s">
        <v>56</v>
      </c>
      <c r="M21" s="54" t="s">
        <v>57</v>
      </c>
      <c r="N21" s="54" t="s">
        <v>76</v>
      </c>
      <c r="O21" s="54" t="s">
        <v>59</v>
      </c>
      <c r="P21" s="56" t="s">
        <v>60</v>
      </c>
      <c r="Q21" s="56" t="s">
        <v>61</v>
      </c>
      <c r="R21" s="54">
        <v>450000.01</v>
      </c>
      <c r="S21" s="54">
        <v>450000.01</v>
      </c>
      <c r="T21" s="54">
        <v>450000.01</v>
      </c>
      <c r="U21" s="54">
        <v>450000.01</v>
      </c>
      <c r="V21" s="54">
        <v>225000</v>
      </c>
      <c r="W21" s="54">
        <v>225000</v>
      </c>
      <c r="X21" s="54">
        <v>225000</v>
      </c>
      <c r="Y21" s="57">
        <f>IF(ISERROR(W21/S21),0,((W21/S21)*100))</f>
        <v>49.999998888888911</v>
      </c>
      <c r="Z21" s="56">
        <v>0</v>
      </c>
      <c r="AA21" s="56" t="s">
        <v>68</v>
      </c>
      <c r="AB21" s="50">
        <v>1500000</v>
      </c>
      <c r="AC21" s="57">
        <v>0</v>
      </c>
      <c r="AD21" s="57">
        <v>0</v>
      </c>
      <c r="AE21" s="58" t="s">
        <v>69</v>
      </c>
      <c r="AF21" s="27"/>
    </row>
    <row r="22" spans="2:32" ht="60.75" customHeight="1">
      <c r="B22" s="27"/>
      <c r="C22" s="52" t="s">
        <v>77</v>
      </c>
      <c r="D22" s="52" t="s">
        <v>78</v>
      </c>
      <c r="E22" s="53" t="s">
        <v>79</v>
      </c>
      <c r="F22" s="53" t="s">
        <v>5</v>
      </c>
      <c r="G22" s="53" t="s">
        <v>51</v>
      </c>
      <c r="H22" s="54" t="s">
        <v>52</v>
      </c>
      <c r="I22" s="54" t="s">
        <v>53</v>
      </c>
      <c r="J22" s="55" t="s">
        <v>54</v>
      </c>
      <c r="K22" s="54" t="s">
        <v>55</v>
      </c>
      <c r="L22" s="56" t="s">
        <v>56</v>
      </c>
      <c r="M22" s="54" t="s">
        <v>57</v>
      </c>
      <c r="N22" s="54" t="s">
        <v>80</v>
      </c>
      <c r="O22" s="54" t="s">
        <v>59</v>
      </c>
      <c r="P22" s="56" t="s">
        <v>60</v>
      </c>
      <c r="Q22" s="56" t="s">
        <v>61</v>
      </c>
      <c r="R22" s="54">
        <v>490450.51</v>
      </c>
      <c r="S22" s="54">
        <v>490450.51</v>
      </c>
      <c r="T22" s="54">
        <v>490450.51</v>
      </c>
      <c r="U22" s="54">
        <v>490450.51</v>
      </c>
      <c r="V22" s="54">
        <v>0</v>
      </c>
      <c r="W22" s="54">
        <v>0</v>
      </c>
      <c r="X22" s="54">
        <v>0</v>
      </c>
      <c r="Y22" s="57">
        <f>IF(ISERROR(W22/S22),0,((W22/S22)*100))</f>
        <v>0</v>
      </c>
      <c r="Z22" s="56">
        <v>0</v>
      </c>
      <c r="AA22" s="56" t="s">
        <v>68</v>
      </c>
      <c r="AB22" s="50">
        <v>1500000</v>
      </c>
      <c r="AC22" s="57">
        <v>0</v>
      </c>
      <c r="AD22" s="57">
        <v>0</v>
      </c>
      <c r="AE22" s="58" t="s">
        <v>81</v>
      </c>
      <c r="AF22" s="27"/>
    </row>
  </sheetData>
  <mergeCells count="6">
    <mergeCell ref="C3:M3"/>
    <mergeCell ref="AD3:AE3"/>
    <mergeCell ref="C16:P16"/>
    <mergeCell ref="Q16:Z16"/>
    <mergeCell ref="AA16:AD16"/>
    <mergeCell ref="AE16:AE17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21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Amelia Maria Castro Aranda</cp:lastModifiedBy>
  <cp:lastPrinted>2013-06-05T18:06:43Z</cp:lastPrinted>
  <dcterms:created xsi:type="dcterms:W3CDTF">2009-03-25T01:44:41Z</dcterms:created>
  <dcterms:modified xsi:type="dcterms:W3CDTF">2022-05-18T18:34:34Z</dcterms:modified>
</cp:coreProperties>
</file>